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ekalb.sharepoint.com/sites/VoterRegistrationElections/Shared Documents/ELECTIONS/2026/04-07 Special Election Runoff/L&amp;A/Verification/CVR_Export_20260331183735/"/>
    </mc:Choice>
  </mc:AlternateContent>
  <xr:revisionPtr revIDLastSave="23" documentId="8_{8700B999-E047-4BCE-8D13-54A3DA794F25}" xr6:coauthVersionLast="47" xr6:coauthVersionMax="47" xr10:uidLastSave="{5CA3CC4D-8E2D-4FC5-817D-591DC9180D4F}"/>
  <bookViews>
    <workbookView xWindow="-28920" yWindow="0" windowWidth="29040" windowHeight="15720" xr2:uid="{BF8B72D8-B59E-4563-A9E1-5C4146BDFCA2}"/>
  </bookViews>
  <sheets>
    <sheet name="Expected" sheetId="15" r:id="rId1"/>
    <sheet name="Results" sheetId="16" r:id="rId2"/>
    <sheet name="Error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B2" i="16"/>
  <c r="A3" i="16"/>
  <c r="B3" i="16"/>
  <c r="A4" i="16"/>
  <c r="B4" i="16"/>
  <c r="A5" i="16"/>
  <c r="B5" i="16"/>
  <c r="A6" i="16"/>
  <c r="B6" i="16"/>
  <c r="A7" i="16"/>
  <c r="B7" i="16"/>
  <c r="A8" i="16"/>
  <c r="B8" i="16"/>
  <c r="A9" i="16"/>
  <c r="B9" i="16"/>
  <c r="A10" i="16"/>
  <c r="B10" i="16"/>
  <c r="A11" i="16"/>
  <c r="B11" i="16"/>
  <c r="A12" i="16"/>
  <c r="B12" i="16"/>
  <c r="A13" i="16"/>
  <c r="B13" i="16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</calcChain>
</file>

<file path=xl/sharedStrings.xml><?xml version="1.0" encoding="utf-8"?>
<sst xmlns="http://schemas.openxmlformats.org/spreadsheetml/2006/main" count="58" uniqueCount="27">
  <si>
    <t>TabulatorNum</t>
  </si>
  <si>
    <t>AV-Memorial Drive 1 ICP 1</t>
  </si>
  <si>
    <t>Advance Voting Central ICP 1</t>
  </si>
  <si>
    <t>Advance Voting Central ICP 2</t>
  </si>
  <si>
    <t>Advance Voting Central ICP 3</t>
  </si>
  <si>
    <t>Tabulator Name</t>
  </si>
  <si>
    <t>Election Day Central ICP 1</t>
  </si>
  <si>
    <t>Election Day Central ICP 2</t>
  </si>
  <si>
    <t>Election Day Central ICP 3</t>
  </si>
  <si>
    <t>Election Day Central ICP 4</t>
  </si>
  <si>
    <t>Election Day Central ICP 5</t>
  </si>
  <si>
    <t>001-01 State House of Representatives - District 94 (Vote For=1) -- Kelly Kautz (Dem)</t>
  </si>
  <si>
    <t>AV-New Bethel ICP 1</t>
  </si>
  <si>
    <t>ED-Lithonia High ICP 1</t>
  </si>
  <si>
    <t>ED-Princeton Elem ICP 1</t>
  </si>
  <si>
    <t>ED-Redan-Trotti Library ICP 1</t>
  </si>
  <si>
    <t>ED-Rockbridge Road ICP 1</t>
  </si>
  <si>
    <t>ED-Stephenson Middle ICP 1</t>
  </si>
  <si>
    <t>ED-Wynbrooke Elem ICP 1</t>
  </si>
  <si>
    <t>Election Day Central ICP 6</t>
  </si>
  <si>
    <t>AV-Elections Office ICC</t>
  </si>
  <si>
    <t>Absentee By Mail ICC 1</t>
  </si>
  <si>
    <t>Absentee By Mail ICC 2</t>
  </si>
  <si>
    <t>Election Day Central ICC</t>
  </si>
  <si>
    <t>Provisional ICC</t>
  </si>
  <si>
    <t>001-02 State House of Representatives - District 94 (Vote For=1) -- Venola Mason (Dem)</t>
  </si>
  <si>
    <t>AV-Redan-Trotti ICP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</si>
</sst>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right" indent="1"/>
      <protection locked="0"/>
    </xf>
    <xf numFmtId="0" fontId="1" fillId="2" borderId="1" xfId="0" applyFont="1" applyFill="1" applyBorder="1" applyAlignment="1">
      <alignment horizontal="left" indent="1"/>
    </xf>
    <xf numFmtId="0" fontId="0" fillId="0" borderId="2" xfId="0" applyBorder="1" applyAlignment="1">
      <alignment horizontal="right" indent="1"/>
    </xf>
    <xf numFmtId="0" fontId="1" fillId="2" borderId="3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6">
    <dxf>
      <font>
        <color auto="1"/>
      </font>
      <fill>
        <patternFill>
          <bgColor theme="9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401-7A11-4F7A-BCEE-1F8D365E82ED}">
  <dimension ref="A1:D24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5703125" style="8" customWidth="1"/>
    <col min="2" max="2" width="9.140625" style="8"/>
  </cols>
  <sheetData>
    <row r="1" spans="1:4" x14ac:dyDescent="0.25">
      <c r="A1" s="6" t="s">
        <v>5</v>
      </c>
      <c r="B1" s="6" t="s">
        <v>0</v>
      </c>
      <c r="C1" s="4" t="s">
        <v>11</v>
      </c>
      <c r="D1" s="4" t="s">
        <v>25</v>
      </c>
    </row>
    <row r="2" spans="1:4" x14ac:dyDescent="0.25">
      <c r="A2" s="1" t="s">
        <v>2</v>
      </c>
      <c r="B2" s="1">
        <v>4801</v>
      </c>
      <c r="C2" s="2">
        <v>6</v>
      </c>
      <c r="D2" s="3">
        <v>6</v>
      </c>
    </row>
    <row r="3" spans="1:4" x14ac:dyDescent="0.25">
      <c r="A3" s="1" t="s">
        <v>3</v>
      </c>
      <c r="B3" s="1">
        <v>4802</v>
      </c>
      <c r="C3" s="2">
        <v>6</v>
      </c>
      <c r="D3" s="3">
        <v>6</v>
      </c>
    </row>
    <row r="4" spans="1:4" x14ac:dyDescent="0.25">
      <c r="A4" s="1" t="s">
        <v>4</v>
      </c>
      <c r="B4" s="1">
        <v>4803</v>
      </c>
      <c r="C4" s="2">
        <v>6</v>
      </c>
      <c r="D4" s="3">
        <v>6</v>
      </c>
    </row>
    <row r="5" spans="1:4" x14ac:dyDescent="0.25">
      <c r="A5" s="1" t="s">
        <v>1</v>
      </c>
      <c r="B5" s="1">
        <v>4040</v>
      </c>
      <c r="C5" s="2">
        <v>6</v>
      </c>
      <c r="D5" s="3">
        <v>6</v>
      </c>
    </row>
    <row r="6" spans="1:4" x14ac:dyDescent="0.25">
      <c r="A6" s="1" t="s">
        <v>12</v>
      </c>
      <c r="B6" s="1">
        <v>4760</v>
      </c>
      <c r="C6" s="2">
        <v>1</v>
      </c>
      <c r="D6" s="3">
        <v>1</v>
      </c>
    </row>
    <row r="7" spans="1:4" x14ac:dyDescent="0.25">
      <c r="A7" s="1" t="s">
        <v>26</v>
      </c>
      <c r="B7" s="1">
        <v>5000</v>
      </c>
      <c r="C7" s="2">
        <v>1</v>
      </c>
      <c r="D7" s="3">
        <v>1</v>
      </c>
    </row>
    <row r="8" spans="1:4" x14ac:dyDescent="0.25">
      <c r="A8" s="1" t="s">
        <v>13</v>
      </c>
      <c r="B8" s="1">
        <v>940</v>
      </c>
      <c r="C8" s="2">
        <v>1</v>
      </c>
      <c r="D8" s="3">
        <v>1</v>
      </c>
    </row>
    <row r="9" spans="1:4" x14ac:dyDescent="0.25">
      <c r="A9" s="1" t="s">
        <v>14</v>
      </c>
      <c r="B9" s="1">
        <v>1230</v>
      </c>
      <c r="C9" s="2">
        <v>1</v>
      </c>
      <c r="D9" s="3">
        <v>1</v>
      </c>
    </row>
    <row r="10" spans="1:4" x14ac:dyDescent="0.25">
      <c r="A10" s="1" t="s">
        <v>15</v>
      </c>
      <c r="B10" s="1">
        <v>1360</v>
      </c>
      <c r="C10" s="2">
        <v>1</v>
      </c>
      <c r="D10" s="3">
        <v>1</v>
      </c>
    </row>
    <row r="11" spans="1:4" x14ac:dyDescent="0.25">
      <c r="A11" s="1" t="s">
        <v>16</v>
      </c>
      <c r="B11" s="1">
        <v>1370</v>
      </c>
      <c r="C11" s="2">
        <v>1</v>
      </c>
      <c r="D11" s="3">
        <v>1</v>
      </c>
    </row>
    <row r="12" spans="1:4" x14ac:dyDescent="0.25">
      <c r="A12" s="1" t="s">
        <v>17</v>
      </c>
      <c r="B12" s="1">
        <v>1590</v>
      </c>
      <c r="C12" s="2">
        <v>1</v>
      </c>
      <c r="D12" s="3">
        <v>1</v>
      </c>
    </row>
    <row r="13" spans="1:4" x14ac:dyDescent="0.25">
      <c r="A13" s="1" t="s">
        <v>18</v>
      </c>
      <c r="B13" s="1">
        <v>1770</v>
      </c>
      <c r="C13" s="2">
        <v>1</v>
      </c>
      <c r="D13" s="3">
        <v>1</v>
      </c>
    </row>
    <row r="14" spans="1:4" x14ac:dyDescent="0.25">
      <c r="A14" s="1" t="s">
        <v>6</v>
      </c>
      <c r="B14" s="1">
        <v>4805</v>
      </c>
      <c r="C14" s="2">
        <v>1</v>
      </c>
      <c r="D14" s="3">
        <v>1</v>
      </c>
    </row>
    <row r="15" spans="1:4" x14ac:dyDescent="0.25">
      <c r="A15" s="1" t="s">
        <v>7</v>
      </c>
      <c r="B15" s="1">
        <v>4806</v>
      </c>
      <c r="C15" s="2">
        <v>1</v>
      </c>
      <c r="D15" s="3">
        <v>1</v>
      </c>
    </row>
    <row r="16" spans="1:4" x14ac:dyDescent="0.25">
      <c r="A16" s="1" t="s">
        <v>8</v>
      </c>
      <c r="B16" s="1">
        <v>5003</v>
      </c>
      <c r="C16" s="2">
        <v>1</v>
      </c>
      <c r="D16" s="3">
        <v>1</v>
      </c>
    </row>
    <row r="17" spans="1:4" x14ac:dyDescent="0.25">
      <c r="A17" s="1" t="s">
        <v>9</v>
      </c>
      <c r="B17" s="1">
        <v>5004</v>
      </c>
      <c r="C17" s="2">
        <v>1</v>
      </c>
      <c r="D17" s="3">
        <v>1</v>
      </c>
    </row>
    <row r="18" spans="1:4" x14ac:dyDescent="0.25">
      <c r="A18" s="1" t="s">
        <v>10</v>
      </c>
      <c r="B18" s="1">
        <v>5005</v>
      </c>
      <c r="C18" s="2">
        <v>1</v>
      </c>
      <c r="D18" s="3">
        <v>1</v>
      </c>
    </row>
    <row r="19" spans="1:4" x14ac:dyDescent="0.25">
      <c r="A19" s="1" t="s">
        <v>19</v>
      </c>
      <c r="B19" s="1">
        <v>5006</v>
      </c>
      <c r="C19" s="2">
        <v>1</v>
      </c>
      <c r="D19" s="3">
        <v>1</v>
      </c>
    </row>
    <row r="20" spans="1:4" x14ac:dyDescent="0.25">
      <c r="A20" s="1" t="s">
        <v>20</v>
      </c>
      <c r="B20" s="1">
        <v>4800</v>
      </c>
      <c r="C20" s="2">
        <v>6</v>
      </c>
      <c r="D20" s="2">
        <v>6</v>
      </c>
    </row>
    <row r="21" spans="1:4" x14ac:dyDescent="0.25">
      <c r="A21" s="1" t="s">
        <v>23</v>
      </c>
      <c r="B21" s="1">
        <v>4807</v>
      </c>
      <c r="C21" s="2">
        <v>6</v>
      </c>
      <c r="D21" s="2">
        <v>6</v>
      </c>
    </row>
    <row r="22" spans="1:4" x14ac:dyDescent="0.25">
      <c r="A22" s="1" t="s">
        <v>24</v>
      </c>
      <c r="B22" s="1">
        <v>2010</v>
      </c>
      <c r="C22" s="2">
        <v>6</v>
      </c>
      <c r="D22" s="2">
        <v>6</v>
      </c>
    </row>
    <row r="23" spans="1:4" x14ac:dyDescent="0.25">
      <c r="A23" s="1" t="s">
        <v>21</v>
      </c>
      <c r="B23" s="1">
        <v>2000</v>
      </c>
      <c r="C23" s="2">
        <v>6</v>
      </c>
      <c r="D23" s="2">
        <v>6</v>
      </c>
    </row>
    <row r="24" spans="1:4" x14ac:dyDescent="0.25">
      <c r="A24" s="1" t="s">
        <v>22</v>
      </c>
      <c r="B24" s="1">
        <v>2001</v>
      </c>
      <c r="C24" s="2">
        <v>6</v>
      </c>
      <c r="D24" s="2">
        <v>6</v>
      </c>
    </row>
  </sheetData>
  <sortState xmlns:xlrd2="http://schemas.microsoft.com/office/spreadsheetml/2017/richdata2" ref="A2:B19">
    <sortCondition ref="A2:A19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AEB4-62A0-4927-815B-EA8BDAF868C8}">
  <dimension ref="A1:D24"/>
  <sheetViews>
    <sheetView showGridLines="0" zoomScaleNormal="100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C1" sqref="C1:D1"/>
    </sheetView>
  </sheetViews>
  <sheetFormatPr defaultRowHeight="15" x14ac:dyDescent="0.25"/>
  <cols>
    <col min="1" max="1" width="36.5703125" customWidth="1"/>
    <col min="2" max="2" width="9.140625" style="8"/>
  </cols>
  <sheetData>
    <row r="1" spans="1:4" x14ac:dyDescent="0.25">
      <c r="A1" s="6" t="s">
        <v>5</v>
      </c>
      <c r="B1" s="6" t="s">
        <v>0</v>
      </c>
      <c r="C1" s="4" t="s">
        <v>11</v>
      </c>
      <c r="D1" s="4" t="s">
        <v>25</v>
      </c>
    </row>
    <row r="2" spans="1:4" x14ac:dyDescent="0.25">
      <c r="A2" s="7" t="str">
        <f>Expected!A2</f>
        <v>Advance Voting Central ICP 1</v>
      </c>
      <c r="B2" s="7">
        <f>Expected!B2</f>
        <v>4801</v>
      </c>
      <c r="C2" s="5">
        <v>6</v>
      </c>
      <c r="D2" s="5">
        <v>6</v>
      </c>
    </row>
    <row r="3" spans="1:4" x14ac:dyDescent="0.25">
      <c r="A3" s="7" t="str">
        <f>Expected!A3</f>
        <v>Advance Voting Central ICP 2</v>
      </c>
      <c r="B3" s="7">
        <f>Expected!B3</f>
        <v>4802</v>
      </c>
      <c r="C3" s="5">
        <v>6</v>
      </c>
      <c r="D3" s="5">
        <v>6</v>
      </c>
    </row>
    <row r="4" spans="1:4" x14ac:dyDescent="0.25">
      <c r="A4" s="7" t="str">
        <f>Expected!A4</f>
        <v>Advance Voting Central ICP 3</v>
      </c>
      <c r="B4" s="7">
        <f>Expected!B4</f>
        <v>4803</v>
      </c>
      <c r="C4" s="5">
        <v>6</v>
      </c>
      <c r="D4" s="5">
        <v>6</v>
      </c>
    </row>
    <row r="5" spans="1:4" x14ac:dyDescent="0.25">
      <c r="A5" s="7" t="str">
        <f>Expected!A5</f>
        <v>AV-Memorial Drive 1 ICP 1</v>
      </c>
      <c r="B5" s="7">
        <f>Expected!B5</f>
        <v>4040</v>
      </c>
      <c r="C5" s="5">
        <v>6</v>
      </c>
      <c r="D5" s="5">
        <v>6</v>
      </c>
    </row>
    <row r="6" spans="1:4" x14ac:dyDescent="0.25">
      <c r="A6" s="7" t="str">
        <f>Expected!A6</f>
        <v>AV-New Bethel ICP 1</v>
      </c>
      <c r="B6" s="7">
        <f>Expected!B6</f>
        <v>4760</v>
      </c>
      <c r="C6" s="5">
        <v>1</v>
      </c>
      <c r="D6" s="5">
        <v>1</v>
      </c>
    </row>
    <row r="7" spans="1:4" x14ac:dyDescent="0.25">
      <c r="A7" s="7" t="str">
        <f>Expected!A7</f>
        <v>AV-Redan-Trotti ICP 1</v>
      </c>
      <c r="B7" s="7">
        <f>Expected!B7</f>
        <v>5000</v>
      </c>
      <c r="C7" s="5">
        <v>1</v>
      </c>
      <c r="D7" s="5">
        <v>1</v>
      </c>
    </row>
    <row r="8" spans="1:4" x14ac:dyDescent="0.25">
      <c r="A8" s="7" t="str">
        <f>Expected!A8</f>
        <v>ED-Lithonia High ICP 1</v>
      </c>
      <c r="B8" s="7">
        <f>Expected!B8</f>
        <v>940</v>
      </c>
      <c r="C8" s="5">
        <v>1</v>
      </c>
      <c r="D8" s="5">
        <v>1</v>
      </c>
    </row>
    <row r="9" spans="1:4" x14ac:dyDescent="0.25">
      <c r="A9" s="7" t="str">
        <f>Expected!A9</f>
        <v>ED-Princeton Elem ICP 1</v>
      </c>
      <c r="B9" s="7">
        <f>Expected!B9</f>
        <v>1230</v>
      </c>
      <c r="C9" s="5">
        <v>1</v>
      </c>
      <c r="D9" s="5">
        <v>1</v>
      </c>
    </row>
    <row r="10" spans="1:4" x14ac:dyDescent="0.25">
      <c r="A10" s="7" t="str">
        <f>Expected!A10</f>
        <v>ED-Redan-Trotti Library ICP 1</v>
      </c>
      <c r="B10" s="7">
        <f>Expected!B10</f>
        <v>1360</v>
      </c>
      <c r="C10" s="5">
        <v>1</v>
      </c>
      <c r="D10" s="5">
        <v>1</v>
      </c>
    </row>
    <row r="11" spans="1:4" x14ac:dyDescent="0.25">
      <c r="A11" s="7" t="str">
        <f>Expected!A11</f>
        <v>ED-Rockbridge Road ICP 1</v>
      </c>
      <c r="B11" s="7">
        <f>Expected!B11</f>
        <v>1370</v>
      </c>
      <c r="C11" s="5">
        <v>1</v>
      </c>
      <c r="D11" s="5">
        <v>1</v>
      </c>
    </row>
    <row r="12" spans="1:4" x14ac:dyDescent="0.25">
      <c r="A12" s="7" t="str">
        <f>Expected!A12</f>
        <v>ED-Stephenson Middle ICP 1</v>
      </c>
      <c r="B12" s="7">
        <f>Expected!B12</f>
        <v>1590</v>
      </c>
      <c r="C12" s="5">
        <v>1</v>
      </c>
      <c r="D12" s="5">
        <v>1</v>
      </c>
    </row>
    <row r="13" spans="1:4" x14ac:dyDescent="0.25">
      <c r="A13" s="7" t="str">
        <f>Expected!A13</f>
        <v>ED-Wynbrooke Elem ICP 1</v>
      </c>
      <c r="B13" s="7">
        <f>Expected!B13</f>
        <v>1770</v>
      </c>
      <c r="C13" s="5">
        <v>1</v>
      </c>
      <c r="D13" s="5">
        <v>1</v>
      </c>
    </row>
    <row r="14" spans="1:4" x14ac:dyDescent="0.25">
      <c r="A14" s="7" t="str">
        <f>Expected!A14</f>
        <v>Election Day Central ICP 1</v>
      </c>
      <c r="B14" s="7">
        <f>Expected!B14</f>
        <v>4805</v>
      </c>
      <c r="C14" s="5">
        <v>1</v>
      </c>
      <c r="D14" s="5">
        <v>1</v>
      </c>
    </row>
    <row r="15" spans="1:4" x14ac:dyDescent="0.25">
      <c r="A15" s="7" t="str">
        <f>Expected!A15</f>
        <v>Election Day Central ICP 2</v>
      </c>
      <c r="B15" s="7">
        <f>Expected!B15</f>
        <v>4806</v>
      </c>
      <c r="C15" s="5">
        <v>1</v>
      </c>
      <c r="D15" s="5">
        <v>1</v>
      </c>
    </row>
    <row r="16" spans="1:4" x14ac:dyDescent="0.25">
      <c r="A16" s="7" t="str">
        <f>Expected!A16</f>
        <v>Election Day Central ICP 3</v>
      </c>
      <c r="B16" s="7">
        <f>Expected!B16</f>
        <v>5003</v>
      </c>
      <c r="C16" s="5">
        <v>1</v>
      </c>
      <c r="D16" s="5">
        <v>1</v>
      </c>
    </row>
    <row r="17" spans="1:4" x14ac:dyDescent="0.25">
      <c r="A17" s="7" t="str">
        <f>Expected!A17</f>
        <v>Election Day Central ICP 4</v>
      </c>
      <c r="B17" s="7">
        <f>Expected!B17</f>
        <v>5004</v>
      </c>
      <c r="C17" s="5">
        <v>1</v>
      </c>
      <c r="D17" s="5">
        <v>1</v>
      </c>
    </row>
    <row r="18" spans="1:4" x14ac:dyDescent="0.25">
      <c r="A18" s="7" t="str">
        <f>Expected!A18</f>
        <v>Election Day Central ICP 5</v>
      </c>
      <c r="B18" s="7">
        <f>Expected!B18</f>
        <v>5005</v>
      </c>
      <c r="C18" s="5">
        <v>1</v>
      </c>
      <c r="D18" s="5">
        <v>1</v>
      </c>
    </row>
    <row r="19" spans="1:4" x14ac:dyDescent="0.25">
      <c r="A19" s="7" t="str">
        <f>Expected!A19</f>
        <v>Election Day Central ICP 6</v>
      </c>
      <c r="B19" s="7">
        <f>Expected!B19</f>
        <v>5006</v>
      </c>
      <c r="C19" s="5">
        <v>1</v>
      </c>
      <c r="D19" s="5">
        <v>1</v>
      </c>
    </row>
    <row r="20" spans="1:4" x14ac:dyDescent="0.25">
      <c r="A20" s="7" t="str">
        <f>Expected!A20</f>
        <v>AV-Elections Office ICC</v>
      </c>
      <c r="B20" s="7">
        <f>Expected!B20</f>
        <v>4800</v>
      </c>
      <c r="C20" s="5">
        <v>6</v>
      </c>
      <c r="D20" s="5">
        <v>6</v>
      </c>
    </row>
    <row r="21" spans="1:4" x14ac:dyDescent="0.25">
      <c r="A21" s="7" t="str">
        <f>Expected!A21</f>
        <v>Election Day Central ICC</v>
      </c>
      <c r="B21" s="7">
        <f>Expected!B21</f>
        <v>4807</v>
      </c>
      <c r="C21" s="5">
        <v>6</v>
      </c>
      <c r="D21" s="5">
        <v>6</v>
      </c>
    </row>
    <row r="22" spans="1:4" x14ac:dyDescent="0.25">
      <c r="A22" s="7" t="str">
        <f>Expected!A22</f>
        <v>Provisional ICC</v>
      </c>
      <c r="B22" s="7">
        <f>Expected!B22</f>
        <v>2010</v>
      </c>
      <c r="C22" s="5">
        <v>6</v>
      </c>
      <c r="D22" s="5">
        <v>6</v>
      </c>
    </row>
    <row r="23" spans="1:4" x14ac:dyDescent="0.25">
      <c r="A23" s="7" t="str">
        <f>Expected!A23</f>
        <v>Absentee By Mail ICC 1</v>
      </c>
      <c r="B23" s="7">
        <f>Expected!B23</f>
        <v>2000</v>
      </c>
      <c r="C23" s="5">
        <v>6</v>
      </c>
      <c r="D23" s="5">
        <v>6</v>
      </c>
    </row>
    <row r="24" spans="1:4" x14ac:dyDescent="0.25">
      <c r="A24" s="7" t="str">
        <f>Expected!A24</f>
        <v>Absentee By Mail ICC 2</v>
      </c>
      <c r="B24" s="7">
        <f>Expected!B24</f>
        <v>2001</v>
      </c>
      <c r="C24" s="5">
        <v>6</v>
      </c>
      <c r="D24" s="5">
        <v>6</v>
      </c>
    </row>
  </sheetData>
  <conditionalFormatting sqref="A2:D24">
    <cfRule type="expression" dxfId="5" priority="11">
      <formula>NOT(#REF!)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0A42-EC22-461F-A7D8-BDD478E9603C}">
  <dimension ref="A1:D24"/>
  <sheetViews>
    <sheetView showGridLines="0" workbookViewId="0">
      <pane xSplit="2" ySplit="1" topLeftCell="C2" activePane="bottomRight" state="frozen"/>
      <selection pane="topRight" activeCell="E1" sqref="E1"/>
      <selection pane="bottomLeft" activeCell="A3" sqref="A3"/>
      <selection pane="bottomRight" activeCell="C10" sqref="C10"/>
    </sheetView>
  </sheetViews>
  <sheetFormatPr defaultRowHeight="15" x14ac:dyDescent="0.25"/>
  <cols>
    <col min="1" max="1" width="36.5703125" customWidth="1"/>
    <col min="2" max="2" width="9.140625" style="8"/>
  </cols>
  <sheetData>
    <row r="1" spans="1:4" x14ac:dyDescent="0.25">
      <c r="A1" s="6" t="s">
        <v>5</v>
      </c>
      <c r="B1" s="6" t="s">
        <v>0</v>
      </c>
      <c r="C1" s="4" t="s">
        <v>11</v>
      </c>
      <c r="D1" s="4" t="s">
        <v>25</v>
      </c>
    </row>
    <row r="2" spans="1:4" x14ac:dyDescent="0.25">
      <c r="A2" s="7" t="s">
        <v>2</v>
      </c>
      <c r="B2" s="7">
        <v>4801</v>
      </c>
      <c r="C2" s="5">
        <v>0</v>
      </c>
      <c r="D2" s="5">
        <v>0</v>
      </c>
    </row>
    <row r="3" spans="1:4" x14ac:dyDescent="0.25">
      <c r="A3" s="7" t="s">
        <v>3</v>
      </c>
      <c r="B3" s="7">
        <v>4802</v>
      </c>
      <c r="C3" s="5">
        <v>0</v>
      </c>
      <c r="D3" s="5">
        <v>0</v>
      </c>
    </row>
    <row r="4" spans="1:4" x14ac:dyDescent="0.25">
      <c r="A4" s="7" t="s">
        <v>4</v>
      </c>
      <c r="B4" s="7">
        <v>4803</v>
      </c>
      <c r="C4" s="5">
        <v>0</v>
      </c>
      <c r="D4" s="5">
        <v>0</v>
      </c>
    </row>
    <row r="5" spans="1:4" x14ac:dyDescent="0.25">
      <c r="A5" s="7" t="s">
        <v>1</v>
      </c>
      <c r="B5" s="7">
        <v>4040</v>
      </c>
      <c r="C5" s="5">
        <v>0</v>
      </c>
      <c r="D5" s="5">
        <v>0</v>
      </c>
    </row>
    <row r="6" spans="1:4" x14ac:dyDescent="0.25">
      <c r="A6" s="7" t="s">
        <v>12</v>
      </c>
      <c r="B6" s="7">
        <v>4760</v>
      </c>
      <c r="C6" s="5">
        <v>0</v>
      </c>
      <c r="D6" s="5">
        <v>0</v>
      </c>
    </row>
    <row r="7" spans="1:4" x14ac:dyDescent="0.25">
      <c r="A7" s="7" t="s">
        <v>26</v>
      </c>
      <c r="B7" s="7">
        <v>5000</v>
      </c>
      <c r="C7" s="5">
        <v>0</v>
      </c>
      <c r="D7" s="5">
        <v>0</v>
      </c>
    </row>
    <row r="8" spans="1:4" x14ac:dyDescent="0.25">
      <c r="A8" s="7" t="s">
        <v>13</v>
      </c>
      <c r="B8" s="7">
        <v>940</v>
      </c>
      <c r="C8" s="5">
        <v>0</v>
      </c>
      <c r="D8" s="5">
        <v>0</v>
      </c>
    </row>
    <row r="9" spans="1:4" x14ac:dyDescent="0.25">
      <c r="A9" s="7" t="s">
        <v>14</v>
      </c>
      <c r="B9" s="7">
        <v>1230</v>
      </c>
      <c r="C9" s="5">
        <v>0</v>
      </c>
      <c r="D9" s="5">
        <v>0</v>
      </c>
    </row>
    <row r="10" spans="1:4" x14ac:dyDescent="0.25">
      <c r="A10" s="7" t="s">
        <v>15</v>
      </c>
      <c r="B10" s="7">
        <v>1360</v>
      </c>
      <c r="C10" s="5">
        <v>0</v>
      </c>
      <c r="D10" s="5">
        <v>0</v>
      </c>
    </row>
    <row r="11" spans="1:4" x14ac:dyDescent="0.25">
      <c r="A11" s="7" t="s">
        <v>16</v>
      </c>
      <c r="B11" s="7">
        <v>1370</v>
      </c>
      <c r="C11" s="5">
        <v>0</v>
      </c>
      <c r="D11" s="5">
        <v>0</v>
      </c>
    </row>
    <row r="12" spans="1:4" x14ac:dyDescent="0.25">
      <c r="A12" s="7" t="s">
        <v>17</v>
      </c>
      <c r="B12" s="7">
        <v>1590</v>
      </c>
      <c r="C12" s="5">
        <v>0</v>
      </c>
      <c r="D12" s="5">
        <v>0</v>
      </c>
    </row>
    <row r="13" spans="1:4" x14ac:dyDescent="0.25">
      <c r="A13" s="7" t="s">
        <v>18</v>
      </c>
      <c r="B13" s="7">
        <v>1770</v>
      </c>
      <c r="C13" s="5">
        <v>0</v>
      </c>
      <c r="D13" s="5">
        <v>0</v>
      </c>
    </row>
    <row r="14" spans="1:4" x14ac:dyDescent="0.25">
      <c r="A14" s="7" t="s">
        <v>6</v>
      </c>
      <c r="B14" s="7">
        <v>4805</v>
      </c>
      <c r="C14" s="5">
        <v>0</v>
      </c>
      <c r="D14" s="5">
        <v>0</v>
      </c>
    </row>
    <row r="15" spans="1:4" x14ac:dyDescent="0.25">
      <c r="A15" s="7" t="s">
        <v>7</v>
      </c>
      <c r="B15" s="7">
        <v>4806</v>
      </c>
      <c r="C15" s="5">
        <v>0</v>
      </c>
      <c r="D15" s="5">
        <v>0</v>
      </c>
    </row>
    <row r="16" spans="1:4" x14ac:dyDescent="0.25">
      <c r="A16" s="7" t="s">
        <v>8</v>
      </c>
      <c r="B16" s="7">
        <v>5003</v>
      </c>
      <c r="C16" s="5">
        <v>0</v>
      </c>
      <c r="D16" s="5">
        <v>0</v>
      </c>
    </row>
    <row r="17" spans="1:4" x14ac:dyDescent="0.25">
      <c r="A17" s="7" t="s">
        <v>9</v>
      </c>
      <c r="B17" s="7">
        <v>5004</v>
      </c>
      <c r="C17" s="5">
        <v>0</v>
      </c>
      <c r="D17" s="5">
        <v>0</v>
      </c>
    </row>
    <row r="18" spans="1:4" x14ac:dyDescent="0.25">
      <c r="A18" s="7" t="s">
        <v>10</v>
      </c>
      <c r="B18" s="7">
        <v>5005</v>
      </c>
      <c r="C18" s="5">
        <v>0</v>
      </c>
      <c r="D18" s="5">
        <v>0</v>
      </c>
    </row>
    <row r="19" spans="1:4" x14ac:dyDescent="0.25">
      <c r="A19" s="7" t="s">
        <v>19</v>
      </c>
      <c r="B19" s="7">
        <v>5006</v>
      </c>
      <c r="C19" s="5">
        <v>0</v>
      </c>
      <c r="D19" s="5">
        <v>0</v>
      </c>
    </row>
    <row r="20" spans="1:4" x14ac:dyDescent="0.25">
      <c r="A20" s="7" t="s">
        <v>20</v>
      </c>
      <c r="B20" s="7">
        <v>4800</v>
      </c>
      <c r="C20" s="5">
        <v>0</v>
      </c>
      <c r="D20" s="5">
        <v>0</v>
      </c>
    </row>
    <row r="21" spans="1:4" x14ac:dyDescent="0.25">
      <c r="A21" s="7" t="s">
        <v>23</v>
      </c>
      <c r="B21" s="7">
        <v>4807</v>
      </c>
      <c r="C21" s="5">
        <v>0</v>
      </c>
      <c r="D21" s="5">
        <v>0</v>
      </c>
    </row>
    <row r="22" spans="1:4" x14ac:dyDescent="0.25">
      <c r="A22" s="7" t="s">
        <v>24</v>
      </c>
      <c r="B22" s="7">
        <v>2010</v>
      </c>
      <c r="C22" s="5">
        <v>0</v>
      </c>
      <c r="D22" s="5">
        <v>0</v>
      </c>
    </row>
    <row r="23" spans="1:4" x14ac:dyDescent="0.25">
      <c r="A23" s="7" t="s">
        <v>21</v>
      </c>
      <c r="B23" s="7">
        <v>2000</v>
      </c>
      <c r="C23" s="5">
        <v>0</v>
      </c>
      <c r="D23" s="5">
        <v>0</v>
      </c>
    </row>
    <row r="24" spans="1:4" x14ac:dyDescent="0.25">
      <c r="A24" s="7" t="s">
        <v>22</v>
      </c>
      <c r="B24" s="7">
        <v>2001</v>
      </c>
      <c r="C24" s="5">
        <v>0</v>
      </c>
      <c r="D24" s="5">
        <v>0</v>
      </c>
    </row>
  </sheetData>
  <conditionalFormatting sqref="C2:D24">
    <cfRule type="cellIs" dxfId="4" priority="4" stopIfTrue="1" operator="notEqual">
      <formula>0</formula>
    </cfRule>
  </conditionalFormatting>
  <conditionalFormatting sqref="A2:B24">
    <cfRule type="expression" dxfId="3" priority="6" stopIfTrue="1">
      <formula>#REF!&lt;&gt;0</formula>
    </cfRule>
  </conditionalFormatting>
  <conditionalFormatting sqref="A2:D24">
    <cfRule type="expression" dxfId="1" priority="14" stopIfTrue="1">
      <formula>A$1="."</formula>
    </cfRule>
    <cfRule type="expression" dxfId="0" priority="15" stopIfTrue="1">
      <formula>#REF!=0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4C655FE6-6DEE-474A-B3F1-58A1DEC57589}">
            <xm:f>NOT(Results!#REF!)</xm:f>
            <x14:dxf>
              <font>
                <color theme="0" tint="-0.24994659260841701"/>
              </font>
            </x14:dxf>
          </x14:cfRule>
          <xm:sqref>A2:D24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91919-023e-4096-8d36-4ff87afcc299">
      <Terms xmlns="http://schemas.microsoft.com/office/infopath/2007/PartnerControls"/>
    </lcf76f155ced4ddcb4097134ff3c332f>
    <TaxCatchAll xmlns="b65797d2-7aca-43a6-b18c-8bc0876460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F72A110F904785A4179EDB9431F9" ma:contentTypeVersion="16" ma:contentTypeDescription="Create a new document." ma:contentTypeScope="" ma:versionID="368b81710b5a88c47b60655aa9b3cff8">
  <xsd:schema xmlns:xsd="http://www.w3.org/2001/XMLSchema" xmlns:xs="http://www.w3.org/2001/XMLSchema" xmlns:p="http://schemas.microsoft.com/office/2006/metadata/properties" xmlns:ns2="fc791919-023e-4096-8d36-4ff87afcc299" xmlns:ns3="b65797d2-7aca-43a6-b18c-8bc0876460f0" targetNamespace="http://schemas.microsoft.com/office/2006/metadata/properties" ma:root="true" ma:fieldsID="ad6066d6fac347842e1c5d4c5af4de11" ns2:_="" ns3:_="">
    <xsd:import namespace="fc791919-023e-4096-8d36-4ff87afcc299"/>
    <xsd:import namespace="b65797d2-7aca-43a6-b18c-8bc08764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1919-023e-4096-8d36-4ff87afcc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b5e5d0f-b459-4a69-b064-2f6ae0289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97d2-7aca-43a6-b18c-8bc08764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bc7249-6b65-4407-91f9-ee592a095484}" ma:internalName="TaxCatchAll" ma:showField="CatchAllData" ma:web="b65797d2-7aca-43a6-b18c-8bc087646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96719-496A-4A7D-8DBF-A4E98BCECC17}">
  <ds:schemaRefs>
    <ds:schemaRef ds:uri="http://schemas.microsoft.com/office/2006/metadata/properties"/>
    <ds:schemaRef ds:uri="http://schemas.microsoft.com/office/infopath/2007/PartnerControls"/>
    <ds:schemaRef ds:uri="fc791919-023e-4096-8d36-4ff87afcc299"/>
    <ds:schemaRef ds:uri="b65797d2-7aca-43a6-b18c-8bc0876460f0"/>
  </ds:schemaRefs>
</ds:datastoreItem>
</file>

<file path=customXml/itemProps2.xml><?xml version="1.0" encoding="utf-8"?>
<ds:datastoreItem xmlns:ds="http://schemas.openxmlformats.org/officeDocument/2006/customXml" ds:itemID="{E373D065-DF8B-420F-98E3-F890E1709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91919-023e-4096-8d36-4ff87afcc299"/>
    <ds:schemaRef ds:uri="b65797d2-7aca-43a6-b18c-8bc08764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457FB-5E4D-44FB-8177-3E4FCEA1D2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</vt:lpstr>
      <vt:lpstr>Results</vt:lpstr>
      <vt:lpstr>Error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Catherwood, James A</dc:creator>
  <cp:keywords/>
  <dc:description/>
  <cp:lastModifiedBy>Catherwood, James A</cp:lastModifiedBy>
  <cp:revision/>
  <dcterms:created xsi:type="dcterms:W3CDTF">2024-06-08T19:06:58Z</dcterms:created>
  <dcterms:modified xsi:type="dcterms:W3CDTF">2026-03-31T23:05:50Z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0x0101003CE0F72A110F904785A4179EDB9431F9</vt:lpwstr>
  </property>
  <property fmtid="{D5CDD505-2E9C-101B-9397-08002B2CF9AE}" pid="3" name="MediaServiceImageTags">
    <vt:lpwstr/>
  </property>
</Properties>
</file>